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Data" sheetId="2" state="visible" r:id="rId4"/>
    <sheet name="Your Turn" sheetId="3" state="visible" r:id="rId5"/>
    <sheet name="Answer Ke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<sst xmlns="http://schemas.openxmlformats.org/spreadsheetml/2006/main" count="76" uniqueCount="54">
  <si>
    <t xml:space="preserve">RED STRING LAB · CASE 01 · The Screen-Time Case — Starter Sheet</t>
  </si>
  <si>
    <t xml:space="preserve">Every dataset is hiding something.</t>
  </si>
  <si>
    <t xml:space="preserve">⚠ The data in the 'Data' tab is MADE UP for the video. It is not real people. Yours will be real.</t>
  </si>
  <si>
    <t xml:space="preserve">TABS</t>
  </si>
  <si>
    <t xml:space="preserve">• Data — the 10 made-up answers used in the video. Columns match what Google Forms creates (A Timestamp, B Age, C Sleep, D Screen, E Phone in bed).</t>
  </si>
  <si>
    <t xml:space="preserve">• Your Turn — copy this to run your own survey. Yellow cells are for your notes. Delete the grey example row first.</t>
  </si>
  <si>
    <t xml:space="preserve">• Answer Key — formulas on the made-up data. Try it yourself BEFORE you peek.</t>
  </si>
  <si>
    <t xml:space="preserve">MISSION</t>
  </si>
  <si>
    <t xml:space="preserve">1. Ask at least 10 real people (ask permission first — a 'no' is a 'no').</t>
  </si>
  <si>
    <t xml:space="preserve">2. Collect NO names, emails, or school names. Less data = less to leak.</t>
  </si>
  <si>
    <t xml:space="preserve">3. Find the average AND the median of screen time. Why do they differ?</t>
  </si>
  <si>
    <t xml:space="preserve">4. Find your weirdest number (the outlier). Don't delete it silently — say what you did and why.</t>
  </si>
  <si>
    <t xml:space="preserve">5. Write one honest sentence: what do your answers show, and what do they NOT prove?</t>
  </si>
  <si>
    <t xml:space="preserve">Not affiliated with Google or any tool shown. Free to use for learning. Terms checked: [add date].</t>
  </si>
  <si>
    <t xml:space="preserve">Timestamp</t>
  </si>
  <si>
    <t xml:space="preserve">Your age group</t>
  </si>
  <si>
    <t xml:space="preserve">Hours you slept last night</t>
  </si>
  <si>
    <t xml:space="preserve">Hours of screen time yesterday</t>
  </si>
  <si>
    <t xml:space="preserve">Was your phone in bed with you?</t>
  </si>
  <si>
    <t xml:space="preserve">Note: made-up sample data. Blue = typed-in inputs. Row 11 holds the 14-hour outlier.</t>
  </si>
  <si>
    <t xml:space="preserve">13–15</t>
  </si>
  <si>
    <t xml:space="preserve">Yes</t>
  </si>
  <si>
    <t xml:space="preserve">16–18</t>
  </si>
  <si>
    <t xml:space="preserve">No</t>
  </si>
  <si>
    <t xml:space="preserve">19+</t>
  </si>
  <si>
    <t xml:space="preserve">DETECTIVE NOTES (yellow = yours to fill)</t>
  </si>
  <si>
    <t xml:space="preserve">← EXAMPLE ROW (delete me)</t>
  </si>
  <si>
    <t xml:space="preserve">Average screen time (type your formula)</t>
  </si>
  <si>
    <t xml:space="preserve">Median screen time (type your formula)</t>
  </si>
  <si>
    <t xml:space="preserve">My weirdest number (outlier)</t>
  </si>
  <si>
    <t xml:space="preserve">What I did with it and why</t>
  </si>
  <si>
    <t xml:space="preserve">One honest sentence: what my data shows</t>
  </si>
  <si>
    <t xml:space="preserve">…and what it does NOT prove</t>
  </si>
  <si>
    <t xml:space="preserve">ANSWER KEY (made-up data) — try it yourself first!</t>
  </si>
  <si>
    <t xml:space="preserve">What we calculate</t>
  </si>
  <si>
    <t xml:space="preserve">Result</t>
  </si>
  <si>
    <t xml:space="preserve">Formula idea</t>
  </si>
  <si>
    <t xml:space="preserve">Number of answers</t>
  </si>
  <si>
    <t xml:space="preserve">COUNT</t>
  </si>
  <si>
    <t xml:space="preserve">Average screen time (hours)</t>
  </si>
  <si>
    <t xml:space="preserve">AVERAGE — dragged up by one big number</t>
  </si>
  <si>
    <t xml:space="preserve">Median screen time (hours)</t>
  </si>
  <si>
    <t xml:space="preserve">MEDIAN — the middle person</t>
  </si>
  <si>
    <t xml:space="preserve">Biggest screen time (the outlier)</t>
  </si>
  <si>
    <t xml:space="preserve">MAX — a phone left running? a typo? ASK, don't assume</t>
  </si>
  <si>
    <t xml:space="preserve">Average WITHOUT the outlier</t>
  </si>
  <si>
    <t xml:space="preserve">Total minus the biggest, divided by one fewer</t>
  </si>
  <si>
    <t xml:space="preserve">Correlation: sleep vs screen (all 10)</t>
  </si>
  <si>
    <t xml:space="preserve">CORREL — −1 to +1; closer to −1 = more sleep, less screen</t>
  </si>
  <si>
    <t xml:space="preserve">Correlation WITHOUT the outlier (rows 2–10)</t>
  </si>
  <si>
    <t xml:space="preserve">Outlier is the last row, so we simply stop one row early</t>
  </si>
  <si>
    <t xml:space="preserve">Share who kept phone in bed</t>
  </si>
  <si>
    <t xml:space="preserve">COUNTIF ÷ COUNTA</t>
  </si>
  <si>
    <t xml:space="preserve">Reminder: ten friends is a tiny sample. A pattern here is a lead, not proof. Correlation ≠ cause.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</si>
</sst>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\ hh:mm"/>
    <numFmt numFmtId="166" formatCode="0.0"/>
    <numFmt numFmtId="167" formatCode="0"/>
    <numFmt numFmtId="168" formatCode="0.00"/>
    <numFmt numFmtId="169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213D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b val="true"/>
      <sz val="11"/>
      <color rgb="FFB00020"/>
      <name val="Arial"/>
      <family val="0"/>
      <charset val="1"/>
    </font>
    <font>
      <b val="true"/>
      <sz val="12"/>
      <color rgb="FF14213D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14213D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14213D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808080"/>
      <name val="Arial"/>
      <family val="0"/>
      <charset val="1"/>
    </font>
    <font>
      <i val="true"/>
      <sz val="11"/>
      <color rgb="FFB0002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4213D"/>
        <bgColor rgb="FF003366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35.8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5" t="s">
        <v>3</v>
      </c>
    </row>
    <row r="8" customFormat="false" ht="26.85" hidden="false" customHeight="false" outlineLevel="0" collapsed="false">
      <c r="B8" s="6" t="s">
        <v>4</v>
      </c>
    </row>
    <row r="9" customFormat="false" ht="26.85" hidden="false" customHeight="false" outlineLevel="0" collapsed="false">
      <c r="B9" s="6" t="s">
        <v>5</v>
      </c>
    </row>
    <row r="10" customFormat="false" ht="15" hidden="false" customHeight="false" outlineLevel="0" collapsed="false">
      <c r="B10" s="6" t="s">
        <v>6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5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6" t="s">
        <v>10</v>
      </c>
    </row>
    <row r="16" customFormat="false" ht="15" hidden="false" customHeight="false" outlineLevel="0" collapsed="false">
      <c r="B16" s="6" t="s">
        <v>11</v>
      </c>
    </row>
    <row r="17" customFormat="false" ht="15" hidden="false" customHeight="false" outlineLevel="0" collapsed="false">
      <c r="B17" s="6" t="s">
        <v>12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7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5" min="4" style="0" width="20"/>
  </cols>
  <sheetData>
    <row r="1" customFormat="false" ht="42" hidden="false" customHeight="true" outlineLevel="0" collapsed="false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G1" s="9" t="s">
        <v>19</v>
      </c>
    </row>
    <row r="2" customFormat="false" ht="15" hidden="false" customHeight="false" outlineLevel="0" collapsed="false">
      <c r="A2" s="10" t="n">
        <v>46300.4305555556</v>
      </c>
      <c r="B2" s="11" t="s">
        <v>20</v>
      </c>
      <c r="C2" s="12" t="n">
        <v>7</v>
      </c>
      <c r="D2" s="12" t="n">
        <v>4</v>
      </c>
      <c r="E2" s="11" t="s">
        <v>21</v>
      </c>
    </row>
    <row r="3" customFormat="false" ht="15" hidden="false" customHeight="false" outlineLevel="0" collapsed="false">
      <c r="A3" s="10" t="n">
        <v>46300.4791666667</v>
      </c>
      <c r="B3" s="11" t="s">
        <v>22</v>
      </c>
      <c r="C3" s="12" t="n">
        <v>6</v>
      </c>
      <c r="D3" s="12" t="n">
        <v>6</v>
      </c>
      <c r="E3" s="11" t="s">
        <v>21</v>
      </c>
    </row>
    <row r="4" customFormat="false" ht="15" hidden="false" customHeight="false" outlineLevel="0" collapsed="false">
      <c r="A4" s="10" t="n">
        <v>46301.5277777778</v>
      </c>
      <c r="B4" s="11" t="s">
        <v>20</v>
      </c>
      <c r="C4" s="12" t="n">
        <v>8.5</v>
      </c>
      <c r="D4" s="12" t="n">
        <v>2.5</v>
      </c>
      <c r="E4" s="11" t="s">
        <v>23</v>
      </c>
    </row>
    <row r="5" customFormat="false" ht="15" hidden="false" customHeight="false" outlineLevel="0" collapsed="false">
      <c r="A5" s="10" t="n">
        <v>46301.5763888889</v>
      </c>
      <c r="B5" s="11" t="s">
        <v>22</v>
      </c>
      <c r="C5" s="12" t="n">
        <v>6.5</v>
      </c>
      <c r="D5" s="12" t="n">
        <v>5</v>
      </c>
      <c r="E5" s="11" t="s">
        <v>21</v>
      </c>
    </row>
    <row r="6" customFormat="false" ht="15" hidden="false" customHeight="false" outlineLevel="0" collapsed="false">
      <c r="A6" s="10" t="n">
        <v>46301.5833333333</v>
      </c>
      <c r="B6" s="11" t="s">
        <v>24</v>
      </c>
      <c r="C6" s="12" t="n">
        <v>7.5</v>
      </c>
      <c r="D6" s="12" t="n">
        <v>3.5</v>
      </c>
      <c r="E6" s="11" t="s">
        <v>23</v>
      </c>
    </row>
    <row r="7" customFormat="false" ht="15" hidden="false" customHeight="false" outlineLevel="0" collapsed="false">
      <c r="A7" s="10" t="n">
        <v>46301.6319444445</v>
      </c>
      <c r="B7" s="11" t="s">
        <v>22</v>
      </c>
      <c r="C7" s="12" t="n">
        <v>6</v>
      </c>
      <c r="D7" s="12" t="n">
        <v>5.5</v>
      </c>
      <c r="E7" s="11" t="s">
        <v>21</v>
      </c>
    </row>
    <row r="8" customFormat="false" ht="15" hidden="false" customHeight="false" outlineLevel="0" collapsed="false">
      <c r="A8" s="10" t="n">
        <v>46302.6805555556</v>
      </c>
      <c r="B8" s="11" t="s">
        <v>24</v>
      </c>
      <c r="C8" s="12" t="n">
        <v>8</v>
      </c>
      <c r="D8" s="12" t="n">
        <v>3</v>
      </c>
      <c r="E8" s="11" t="s">
        <v>23</v>
      </c>
    </row>
    <row r="9" customFormat="false" ht="15" hidden="false" customHeight="false" outlineLevel="0" collapsed="false">
      <c r="A9" s="10" t="n">
        <v>46302.7291666667</v>
      </c>
      <c r="B9" s="11" t="s">
        <v>20</v>
      </c>
      <c r="C9" s="12" t="n">
        <v>7.5</v>
      </c>
      <c r="D9" s="12" t="n">
        <v>4</v>
      </c>
      <c r="E9" s="11" t="s">
        <v>23</v>
      </c>
    </row>
    <row r="10" customFormat="false" ht="15" hidden="false" customHeight="false" outlineLevel="0" collapsed="false">
      <c r="A10" s="10" t="n">
        <v>46302.7777777778</v>
      </c>
      <c r="B10" s="11" t="s">
        <v>22</v>
      </c>
      <c r="C10" s="12" t="n">
        <v>7</v>
      </c>
      <c r="D10" s="12" t="n">
        <v>5</v>
      </c>
      <c r="E10" s="11" t="s">
        <v>21</v>
      </c>
    </row>
    <row r="11" customFormat="false" ht="15" hidden="false" customHeight="false" outlineLevel="0" collapsed="false">
      <c r="A11" s="10" t="n">
        <v>46302.8263888889</v>
      </c>
      <c r="B11" s="11" t="s">
        <v>20</v>
      </c>
      <c r="C11" s="12" t="n">
        <v>7</v>
      </c>
      <c r="D11" s="12" t="n">
        <v>14</v>
      </c>
      <c r="E11" s="11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5" min="4" style="0" width="20"/>
    <col collapsed="false" customWidth="true" hidden="false" outlineLevel="0" max="6" min="6" style="0" width="26"/>
    <col collapsed="false" customWidth="true" hidden="false" outlineLevel="0" max="8" min="8" style="0" width="42"/>
    <col collapsed="false" customWidth="true" hidden="false" outlineLevel="0" max="9" min="9" style="0" width="48"/>
  </cols>
  <sheetData>
    <row r="1" customFormat="false" ht="42" hidden="false" customHeight="true" outlineLevel="0" collapsed="false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H1" s="13" t="s">
        <v>25</v>
      </c>
    </row>
    <row r="2" customFormat="false" ht="15" hidden="false" customHeight="false" outlineLevel="0" collapsed="false">
      <c r="A2" s="14" t="n">
        <v>46301.375</v>
      </c>
      <c r="B2" s="15" t="s">
        <v>20</v>
      </c>
      <c r="C2" s="16" t="n">
        <v>7.5</v>
      </c>
      <c r="D2" s="16" t="n">
        <v>4</v>
      </c>
      <c r="E2" s="15" t="s">
        <v>21</v>
      </c>
      <c r="F2" s="9" t="s">
        <v>26</v>
      </c>
      <c r="H2" s="17" t="s">
        <v>27</v>
      </c>
      <c r="I2" s="18"/>
    </row>
    <row r="3" customFormat="false" ht="15" hidden="false" customHeight="false" outlineLevel="0" collapsed="false">
      <c r="A3" s="19"/>
      <c r="B3" s="19"/>
      <c r="C3" s="19"/>
      <c r="D3" s="19"/>
      <c r="E3" s="19"/>
      <c r="H3" s="17" t="s">
        <v>28</v>
      </c>
      <c r="I3" s="18"/>
    </row>
    <row r="4" customFormat="false" ht="15" hidden="false" customHeight="false" outlineLevel="0" collapsed="false">
      <c r="A4" s="19"/>
      <c r="B4" s="19"/>
      <c r="C4" s="19"/>
      <c r="D4" s="19"/>
      <c r="E4" s="19"/>
      <c r="H4" s="17" t="s">
        <v>29</v>
      </c>
      <c r="I4" s="18"/>
    </row>
    <row r="5" customFormat="false" ht="15" hidden="false" customHeight="false" outlineLevel="0" collapsed="false">
      <c r="A5" s="19"/>
      <c r="B5" s="19"/>
      <c r="C5" s="19"/>
      <c r="D5" s="19"/>
      <c r="E5" s="19"/>
      <c r="H5" s="17" t="s">
        <v>30</v>
      </c>
      <c r="I5" s="18"/>
    </row>
    <row r="6" customFormat="false" ht="15" hidden="false" customHeight="false" outlineLevel="0" collapsed="false">
      <c r="A6" s="19"/>
      <c r="B6" s="19"/>
      <c r="C6" s="19"/>
      <c r="D6" s="19"/>
      <c r="E6" s="19"/>
      <c r="H6" s="17" t="s">
        <v>31</v>
      </c>
      <c r="I6" s="18"/>
    </row>
    <row r="7" customFormat="false" ht="15" hidden="false" customHeight="false" outlineLevel="0" collapsed="false">
      <c r="A7" s="19"/>
      <c r="B7" s="19"/>
      <c r="C7" s="19"/>
      <c r="D7" s="19"/>
      <c r="E7" s="19"/>
      <c r="H7" s="17" t="s">
        <v>32</v>
      </c>
      <c r="I7" s="18"/>
    </row>
    <row r="8" customFormat="false" ht="15" hidden="false" customHeight="false" outlineLevel="0" collapsed="false">
      <c r="A8" s="19"/>
      <c r="B8" s="19"/>
      <c r="C8" s="19"/>
      <c r="D8" s="19"/>
      <c r="E8" s="19"/>
    </row>
    <row r="9" customFormat="false" ht="15" hidden="false" customHeight="false" outlineLevel="0" collapsed="false">
      <c r="A9" s="19"/>
      <c r="B9" s="19"/>
      <c r="C9" s="19"/>
      <c r="D9" s="19"/>
      <c r="E9" s="19"/>
    </row>
    <row r="10" customFormat="false" ht="15" hidden="false" customHeight="false" outlineLevel="0" collapsed="false">
      <c r="A10" s="19"/>
      <c r="B10" s="19"/>
      <c r="C10" s="19"/>
      <c r="D10" s="19"/>
      <c r="E10" s="19"/>
    </row>
    <row r="11" customFormat="false" ht="15" hidden="false" customHeight="false" outlineLevel="0" collapsed="false">
      <c r="A11" s="19"/>
      <c r="B11" s="19"/>
      <c r="C11" s="19"/>
      <c r="D11" s="19"/>
      <c r="E11" s="19"/>
    </row>
    <row r="12" customFormat="false" ht="15" hidden="false" customHeight="false" outlineLevel="0" collapsed="false">
      <c r="A12" s="19"/>
      <c r="B12" s="19"/>
      <c r="C12" s="19"/>
      <c r="D12" s="19"/>
      <c r="E12" s="1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4"/>
    <col collapsed="false" customWidth="true" hidden="false" outlineLevel="0" max="3" min="3" style="0" width="70"/>
  </cols>
  <sheetData>
    <row r="1" customFormat="false" ht="16.15" hidden="false" customHeight="false" outlineLevel="0" collapsed="false">
      <c r="A1" s="20" t="s">
        <v>33</v>
      </c>
    </row>
    <row r="3" customFormat="false" ht="15" hidden="false" customHeight="false" outlineLevel="0" collapsed="false">
      <c r="A3" s="21" t="s">
        <v>34</v>
      </c>
      <c r="B3" s="21" t="s">
        <v>35</v>
      </c>
      <c r="C3" s="21" t="s">
        <v>36</v>
      </c>
    </row>
    <row r="4" customFormat="false" ht="15" hidden="false" customHeight="false" outlineLevel="0" collapsed="false">
      <c r="A4" s="22" t="s">
        <v>37</v>
      </c>
      <c r="B4" s="23" t="n">
        <f aca="false">COUNT(Data!D2:D11)</f>
        <v>10</v>
      </c>
      <c r="C4" s="24" t="s">
        <v>38</v>
      </c>
    </row>
    <row r="5" customFormat="false" ht="15" hidden="false" customHeight="false" outlineLevel="0" collapsed="false">
      <c r="A5" s="22" t="s">
        <v>39</v>
      </c>
      <c r="B5" s="25" t="n">
        <f aca="false">AVERAGE(Data!D2:D11)</f>
        <v>5.25</v>
      </c>
      <c r="C5" s="24" t="s">
        <v>40</v>
      </c>
    </row>
    <row r="6" customFormat="false" ht="15" hidden="false" customHeight="false" outlineLevel="0" collapsed="false">
      <c r="A6" s="22" t="s">
        <v>41</v>
      </c>
      <c r="B6" s="25" t="n">
        <f aca="false">MEDIAN(Data!D2:D11)</f>
        <v>4.5</v>
      </c>
      <c r="C6" s="24" t="s">
        <v>42</v>
      </c>
    </row>
    <row r="7" customFormat="false" ht="15" hidden="false" customHeight="false" outlineLevel="0" collapsed="false">
      <c r="A7" s="22" t="s">
        <v>43</v>
      </c>
      <c r="B7" s="26" t="n">
        <f aca="false">MAX(Data!D2:D11)</f>
        <v>14</v>
      </c>
      <c r="C7" s="24" t="s">
        <v>44</v>
      </c>
    </row>
    <row r="8" customFormat="false" ht="15" hidden="false" customHeight="false" outlineLevel="0" collapsed="false">
      <c r="A8" s="22" t="s">
        <v>45</v>
      </c>
      <c r="B8" s="25" t="n">
        <f aca="false">(SUM(Data!D2:D11)-MAX(Data!D2:D11))/(COUNT(Data!D2:D11)-1)</f>
        <v>4.27777777777778</v>
      </c>
      <c r="C8" s="24" t="s">
        <v>46</v>
      </c>
    </row>
    <row r="9" customFormat="false" ht="15" hidden="false" customHeight="false" outlineLevel="0" collapsed="false">
      <c r="A9" s="22" t="s">
        <v>47</v>
      </c>
      <c r="B9" s="25" t="n">
        <f aca="false">CORREL(Data!C2:C11,Data!D2:D11)</f>
        <v>-0.367420911975096</v>
      </c>
      <c r="C9" s="24" t="s">
        <v>48</v>
      </c>
    </row>
    <row r="10" customFormat="false" ht="15" hidden="false" customHeight="false" outlineLevel="0" collapsed="false">
      <c r="A10" s="22" t="s">
        <v>49</v>
      </c>
      <c r="B10" s="25" t="n">
        <f aca="false">CORREL(Data!C2:C10,Data!D2:D10)</f>
        <v>-0.963936809521529</v>
      </c>
      <c r="C10" s="24" t="s">
        <v>50</v>
      </c>
    </row>
    <row r="11" customFormat="false" ht="15" hidden="false" customHeight="false" outlineLevel="0" collapsed="false">
      <c r="A11" s="22" t="s">
        <v>51</v>
      </c>
      <c r="B11" s="27" t="n">
        <f aca="false">COUNTIF(Data!E2:E11,"Yes")/COUNTA(Data!E2:E11)</f>
        <v>0.6</v>
      </c>
      <c r="C11" s="24" t="s">
        <v>52</v>
      </c>
    </row>
    <row r="13" customFormat="false" ht="15" hidden="false" customHeight="false" outlineLevel="0" collapsed="false">
      <c r="A13" s="28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2026-10-01T07:11:34Z</dcterms:created>
  <dc:creator>openpyxl</dc:creator>
  <dc:description/>
  <dc:language>en-US</dc:language>
  <cp:lastModifiedBy/>
  <dcterms:modified xsi:type="dcterms:W3CDTF">2026-10-01T07:11:34Z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